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C Administrator\None Dropbox\Heather Swan\Draft Form Changes\"/>
    </mc:Choice>
  </mc:AlternateContent>
  <xr:revisionPtr revIDLastSave="0" documentId="13_ncr:1_{7B1522B6-9A0B-49DD-9131-436B4DF0E502}" xr6:coauthVersionLast="47" xr6:coauthVersionMax="47" xr10:uidLastSave="{00000000-0000-0000-0000-000000000000}"/>
  <workbookProtection workbookAlgorithmName="SHA-512" workbookHashValue="SVNzy8jo1on4sxSlK1kHypMPyMcXYYJTuyDqrwz/nnuMFVDN+SMYXHiwhaBq65Na1HGSiiIZo+/ZDjXCndwm+A==" workbookSaltValue="dykL6xoXSs4bvlpMtrapow==" workbookSpinCount="100000" lockStructure="1"/>
  <bookViews>
    <workbookView xWindow="-120" yWindow="-120" windowWidth="29040" windowHeight="15720" xr2:uid="{841A1755-7887-40FA-A7FB-8A35F61E8EE7}"/>
  </bookViews>
  <sheets>
    <sheet name="Sheet1" sheetId="1" r:id="rId1"/>
  </sheets>
  <definedNames>
    <definedName name="_xlnm.Print_Area" localSheetId="0">Sheet1!$B$1:$M$67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1" l="1"/>
  <c r="F65" i="1"/>
  <c r="H16" i="1"/>
  <c r="B16" i="1"/>
  <c r="H58" i="1"/>
  <c r="B58" i="1"/>
  <c r="E61" i="1"/>
  <c r="L57" i="1"/>
  <c r="L56" i="1"/>
  <c r="L55" i="1"/>
  <c r="L54" i="1"/>
  <c r="E47" i="1"/>
  <c r="H44" i="1"/>
  <c r="B44" i="1"/>
  <c r="L43" i="1"/>
  <c r="L42" i="1"/>
  <c r="L41" i="1"/>
  <c r="L40" i="1"/>
  <c r="E33" i="1"/>
  <c r="H30" i="1"/>
  <c r="B30" i="1"/>
  <c r="L29" i="1"/>
  <c r="L28" i="1"/>
  <c r="L27" i="1"/>
  <c r="L26" i="1"/>
  <c r="E19" i="1"/>
  <c r="L15" i="1"/>
  <c r="L14" i="1"/>
  <c r="L13" i="1"/>
  <c r="L12" i="1"/>
  <c r="D58" i="1" l="1"/>
  <c r="F58" i="1" s="1"/>
  <c r="J58" i="1" s="1"/>
  <c r="D16" i="1"/>
  <c r="F16" i="1" s="1"/>
  <c r="J16" i="1" s="1"/>
  <c r="D30" i="1"/>
  <c r="D44" i="1"/>
  <c r="F44" i="1" s="1"/>
  <c r="J44" i="1" s="1"/>
  <c r="H47" i="1" s="1"/>
  <c r="M47" i="1" s="1"/>
  <c r="F30" i="1"/>
  <c r="J30" i="1" s="1"/>
  <c r="L58" i="1" l="1"/>
  <c r="H61" i="1"/>
  <c r="M61" i="1" s="1"/>
  <c r="H19" i="1"/>
  <c r="M19" i="1" s="1"/>
  <c r="L16" i="1"/>
  <c r="L44" i="1"/>
  <c r="H33" i="1"/>
  <c r="M33" i="1" s="1"/>
  <c r="L30" i="1"/>
  <c r="G66" i="1" l="1"/>
</calcChain>
</file>

<file path=xl/sharedStrings.xml><?xml version="1.0" encoding="utf-8"?>
<sst xmlns="http://schemas.openxmlformats.org/spreadsheetml/2006/main" count="141" uniqueCount="58">
  <si>
    <t>Number of Animals in Group:</t>
  </si>
  <si>
    <t>Dry Matter Demand (DMD) (lbs.):</t>
  </si>
  <si>
    <t>Other:</t>
  </si>
  <si>
    <t>RATION 1</t>
  </si>
  <si>
    <t>Dates this Ration is Fed:   from</t>
  </si>
  <si>
    <t>to</t>
  </si>
  <si>
    <t>Amount Fed Per Animal (lbs.)</t>
  </si>
  <si>
    <t xml:space="preserve">    DM Fed (lbs.)</t>
  </si>
  <si>
    <t>x</t>
  </si>
  <si>
    <t>=</t>
  </si>
  <si>
    <t>-</t>
  </si>
  <si>
    <t xml:space="preserve"> =</t>
  </si>
  <si>
    <t>x 100 =</t>
  </si>
  <si>
    <t>DMD (lbs.)</t>
  </si>
  <si>
    <t>Total DM Fed (lbs.)</t>
  </si>
  <si>
    <t>DMI from Pasture (lbs.)</t>
  </si>
  <si>
    <t>RATION 2</t>
  </si>
  <si>
    <t>RATION 3</t>
  </si>
  <si>
    <t>Calculating Average Dry Matter Intake from Pasture Over Entire Grazing Season</t>
  </si>
  <si>
    <t>[Z]</t>
  </si>
  <si>
    <t>[Y]</t>
  </si>
  <si>
    <t xml:space="preserve">(Y)  ÷  (Z)  = </t>
  </si>
  <si>
    <t>Average % DMI from Pasture</t>
  </si>
  <si>
    <t>for the grazing season</t>
  </si>
  <si>
    <t>DMI from Pasture % [b]</t>
  </si>
  <si>
    <t>DMI from Pasture % [c]</t>
  </si>
  <si>
    <t xml:space="preserve">    DM% of Feed</t>
  </si>
  <si>
    <t>RATION 4</t>
  </si>
  <si>
    <t>DMI from Pasture % [d]</t>
  </si>
  <si>
    <t>Total Ration Value ([1]+[2]+[3]+[4]) =</t>
  </si>
  <si>
    <t xml:space="preserve"> Total Days in Grazing Season ([A]+[B]+[C]+[D]) = </t>
  </si>
  <si>
    <t xml:space="preserve"> ÷  </t>
  </si>
  <si>
    <t>100% Pasture</t>
  </si>
  <si>
    <t>Dry Matter Intake Calculation Worksheet</t>
  </si>
  <si>
    <t>Avg. lbs of Milk:</t>
  </si>
  <si>
    <t>Class (Group) of Animals/Stage of Production:</t>
  </si>
  <si>
    <t>Avg. lbs (Weight):</t>
  </si>
  <si>
    <t>BOC</t>
  </si>
  <si>
    <t>DMI from Pasture % [a]</t>
  </si>
  <si>
    <r>
      <t xml:space="preserve">Farm Name: </t>
    </r>
    <r>
      <rPr>
        <u/>
        <sz val="11"/>
        <color theme="1"/>
        <rFont val="Calibri"/>
        <family val="2"/>
      </rPr>
      <t xml:space="preserve">                          </t>
    </r>
  </si>
  <si>
    <r>
      <t># Days Grazed during this ration</t>
    </r>
    <r>
      <rPr>
        <b/>
        <sz val="11"/>
        <color rgb="FF000000"/>
        <rFont val="Calibri"/>
        <family val="2"/>
      </rPr>
      <t>[A]</t>
    </r>
  </si>
  <si>
    <r>
      <t xml:space="preserve">Feed Type </t>
    </r>
    <r>
      <rPr>
        <sz val="11"/>
        <color theme="1"/>
        <rFont val="Calibri"/>
        <family val="2"/>
        <scheme val="minor"/>
      </rPr>
      <t>(do not list pasture)</t>
    </r>
  </si>
  <si>
    <r>
      <t># of Days in this Ration</t>
    </r>
    <r>
      <rPr>
        <b/>
        <sz val="11"/>
        <color rgb="FF000000"/>
        <rFont val="Calibri"/>
        <family val="2"/>
      </rPr>
      <t xml:space="preserve"> [A]</t>
    </r>
  </si>
  <si>
    <r>
      <rPr>
        <b/>
        <sz val="11"/>
        <color rgb="FF000000"/>
        <rFont val="Calibri"/>
        <family val="2"/>
      </rPr>
      <t xml:space="preserve">x  </t>
    </r>
    <r>
      <rPr>
        <sz val="11"/>
        <color theme="1"/>
        <rFont val="Calibri"/>
        <family val="2"/>
        <scheme val="minor"/>
      </rPr>
      <t>DMI from this Ration</t>
    </r>
    <r>
      <rPr>
        <b/>
        <sz val="11"/>
        <color rgb="FF000000"/>
        <rFont val="Calibri"/>
        <family val="2"/>
      </rPr>
      <t xml:space="preserve"> [a]</t>
    </r>
  </si>
  <si>
    <r>
      <t xml:space="preserve">Ration Value </t>
    </r>
    <r>
      <rPr>
        <b/>
        <sz val="11"/>
        <color rgb="FF000000"/>
        <rFont val="Calibri"/>
        <family val="2"/>
      </rPr>
      <t>[1]</t>
    </r>
  </si>
  <si>
    <r>
      <t># Days Grazed during this ration</t>
    </r>
    <r>
      <rPr>
        <b/>
        <sz val="11"/>
        <color rgb="FF000000"/>
        <rFont val="Calibri"/>
        <family val="2"/>
      </rPr>
      <t>[B]</t>
    </r>
  </si>
  <si>
    <r>
      <t># of Days in this Ration</t>
    </r>
    <r>
      <rPr>
        <b/>
        <sz val="11"/>
        <color rgb="FF000000"/>
        <rFont val="Calibri"/>
        <family val="2"/>
      </rPr>
      <t xml:space="preserve"> [B]</t>
    </r>
  </si>
  <si>
    <r>
      <rPr>
        <b/>
        <sz val="11"/>
        <color rgb="FF000000"/>
        <rFont val="Calibri"/>
        <family val="2"/>
      </rPr>
      <t xml:space="preserve">x     </t>
    </r>
    <r>
      <rPr>
        <sz val="11"/>
        <color theme="1"/>
        <rFont val="Calibri"/>
        <family val="2"/>
        <scheme val="minor"/>
      </rPr>
      <t>DMI from this Ration</t>
    </r>
    <r>
      <rPr>
        <b/>
        <sz val="11"/>
        <color rgb="FF000000"/>
        <rFont val="Calibri"/>
        <family val="2"/>
      </rPr>
      <t xml:space="preserve"> [b]</t>
    </r>
  </si>
  <si>
    <r>
      <t xml:space="preserve">Ration Value </t>
    </r>
    <r>
      <rPr>
        <b/>
        <sz val="11"/>
        <color rgb="FF000000"/>
        <rFont val="Calibri"/>
        <family val="2"/>
      </rPr>
      <t>[2]</t>
    </r>
  </si>
  <si>
    <r>
      <t xml:space="preserve"># Days Grazed during this ration </t>
    </r>
    <r>
      <rPr>
        <b/>
        <sz val="11"/>
        <color rgb="FF000000"/>
        <rFont val="Calibri"/>
        <family val="2"/>
      </rPr>
      <t>[C]</t>
    </r>
  </si>
  <si>
    <r>
      <t># of Days in this Ration</t>
    </r>
    <r>
      <rPr>
        <b/>
        <sz val="11"/>
        <color rgb="FF000000"/>
        <rFont val="Calibri"/>
        <family val="2"/>
      </rPr>
      <t xml:space="preserve"> [C]</t>
    </r>
  </si>
  <si>
    <r>
      <rPr>
        <b/>
        <sz val="11"/>
        <color rgb="FF000000"/>
        <rFont val="Calibri"/>
        <family val="2"/>
      </rPr>
      <t xml:space="preserve">x     </t>
    </r>
    <r>
      <rPr>
        <sz val="11"/>
        <color theme="1"/>
        <rFont val="Calibri"/>
        <family val="2"/>
        <scheme val="minor"/>
      </rPr>
      <t>DMI from this Ration</t>
    </r>
    <r>
      <rPr>
        <b/>
        <sz val="11"/>
        <color rgb="FF000000"/>
        <rFont val="Calibri"/>
        <family val="2"/>
      </rPr>
      <t xml:space="preserve"> [c]</t>
    </r>
  </si>
  <si>
    <r>
      <t xml:space="preserve">Ration Value </t>
    </r>
    <r>
      <rPr>
        <b/>
        <sz val="11"/>
        <color rgb="FF000000"/>
        <rFont val="Calibri"/>
        <family val="2"/>
      </rPr>
      <t>[3]</t>
    </r>
  </si>
  <si>
    <r>
      <t># Days Grazed during this ration</t>
    </r>
    <r>
      <rPr>
        <b/>
        <sz val="11"/>
        <color rgb="FF000000"/>
        <rFont val="Calibri"/>
        <family val="2"/>
      </rPr>
      <t>[D]</t>
    </r>
  </si>
  <si>
    <r>
      <t># of Days in this Ration</t>
    </r>
    <r>
      <rPr>
        <b/>
        <sz val="11"/>
        <color rgb="FF000000"/>
        <rFont val="Calibri"/>
        <family val="2"/>
      </rPr>
      <t xml:space="preserve"> [D]</t>
    </r>
  </si>
  <si>
    <r>
      <rPr>
        <b/>
        <sz val="11"/>
        <color rgb="FF000000"/>
        <rFont val="Calibri"/>
        <family val="2"/>
      </rPr>
      <t xml:space="preserve">x     </t>
    </r>
    <r>
      <rPr>
        <sz val="11"/>
        <color theme="1"/>
        <rFont val="Calibri"/>
        <family val="2"/>
        <scheme val="minor"/>
      </rPr>
      <t>DMI from this Ration</t>
    </r>
    <r>
      <rPr>
        <b/>
        <sz val="11"/>
        <color rgb="FF000000"/>
        <rFont val="Calibri"/>
        <family val="2"/>
      </rPr>
      <t xml:space="preserve"> [d]</t>
    </r>
  </si>
  <si>
    <r>
      <t xml:space="preserve">Ration Value </t>
    </r>
    <r>
      <rPr>
        <b/>
        <sz val="11"/>
        <color rgb="FF000000"/>
        <rFont val="Calibri"/>
        <family val="2"/>
      </rPr>
      <t>[4]</t>
    </r>
  </si>
  <si>
    <t xml:space="preserve">                   DMD
       NA     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</si>
</sst>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u/>
      <sz val="11"/>
      <name val="Calibri"/>
      <family val="2"/>
    </font>
    <font>
      <b/>
      <u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C4D79B"/>
        <bgColor theme="0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6" xfId="0" applyBorder="1"/>
    <xf numFmtId="0" fontId="2" fillId="0" borderId="21" xfId="0" applyFont="1" applyBorder="1"/>
    <xf numFmtId="0" fontId="2" fillId="3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9" xfId="0" applyBorder="1"/>
    <xf numFmtId="0" fontId="2" fillId="0" borderId="18" xfId="0" applyFont="1" applyBorder="1"/>
    <xf numFmtId="0" fontId="2" fillId="3" borderId="18" xfId="0" applyFont="1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5" fillId="0" borderId="0" xfId="0" applyFont="1"/>
    <xf numFmtId="0" fontId="2" fillId="0" borderId="24" xfId="0" applyFont="1" applyBorder="1"/>
    <xf numFmtId="0" fontId="2" fillId="0" borderId="17" xfId="0" applyFont="1" applyBorder="1"/>
    <xf numFmtId="0" fontId="2" fillId="0" borderId="38" xfId="0" applyFont="1" applyBorder="1"/>
    <xf numFmtId="0" fontId="2" fillId="0" borderId="25" xfId="0" applyFont="1" applyBorder="1"/>
    <xf numFmtId="0" fontId="6" fillId="0" borderId="21" xfId="0" applyFont="1" applyBorder="1"/>
    <xf numFmtId="0" fontId="2" fillId="0" borderId="16" xfId="0" applyFont="1" applyBorder="1"/>
    <xf numFmtId="0" fontId="2" fillId="0" borderId="20" xfId="0" applyFont="1" applyBorder="1"/>
    <xf numFmtId="0" fontId="2" fillId="4" borderId="18" xfId="0" applyFont="1" applyFill="1" applyBorder="1"/>
    <xf numFmtId="0" fontId="2" fillId="0" borderId="1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2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/>
    <xf numFmtId="0" fontId="2" fillId="2" borderId="7" xfId="0" applyFont="1" applyFill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31" xfId="0" applyFont="1" applyBorder="1"/>
    <xf numFmtId="0" fontId="6" fillId="0" borderId="2" xfId="0" applyFont="1" applyBorder="1" applyAlignment="1">
      <alignment horizontal="center"/>
    </xf>
    <xf numFmtId="2" fontId="2" fillId="0" borderId="3" xfId="0" applyNumberFormat="1" applyFont="1" applyBorder="1"/>
    <xf numFmtId="0" fontId="6" fillId="0" borderId="2" xfId="0" applyFont="1" applyBorder="1" applyAlignment="1">
      <alignment horizontal="center" vertical="center"/>
    </xf>
    <xf numFmtId="2" fontId="2" fillId="0" borderId="5" xfId="0" applyNumberFormat="1" applyFont="1" applyBorder="1"/>
    <xf numFmtId="0" fontId="6" fillId="0" borderId="0" xfId="0" applyFont="1" applyAlignment="1">
      <alignment horizontal="center"/>
    </xf>
    <xf numFmtId="2" fontId="2" fillId="0" borderId="2" xfId="0" applyNumberFormat="1" applyFont="1" applyBorder="1"/>
    <xf numFmtId="0" fontId="6" fillId="0" borderId="3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4" borderId="18" xfId="0" applyFont="1" applyFill="1" applyBorder="1"/>
    <xf numFmtId="0" fontId="6" fillId="0" borderId="0" xfId="0" applyFont="1"/>
    <xf numFmtId="0" fontId="2" fillId="0" borderId="35" xfId="0" applyFont="1" applyBorder="1"/>
    <xf numFmtId="0" fontId="2" fillId="0" borderId="2" xfId="0" applyFont="1" applyBorder="1"/>
    <xf numFmtId="0" fontId="2" fillId="0" borderId="27" xfId="0" applyFont="1" applyBorder="1"/>
    <xf numFmtId="0" fontId="2" fillId="0" borderId="5" xfId="0" applyFont="1" applyBorder="1"/>
    <xf numFmtId="2" fontId="2" fillId="0" borderId="22" xfId="0" applyNumberFormat="1" applyFont="1" applyBorder="1"/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0" fillId="3" borderId="18" xfId="0" applyFill="1" applyBorder="1"/>
    <xf numFmtId="0" fontId="0" fillId="3" borderId="19" xfId="0" applyFill="1" applyBorder="1"/>
    <xf numFmtId="0" fontId="6" fillId="4" borderId="1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2" fontId="6" fillId="4" borderId="1" xfId="0" applyNumberFormat="1" applyFont="1" applyFill="1" applyBorder="1"/>
    <xf numFmtId="0" fontId="6" fillId="4" borderId="19" xfId="0" applyFont="1" applyFill="1" applyBorder="1"/>
    <xf numFmtId="0" fontId="2" fillId="4" borderId="0" xfId="0" applyFont="1" applyFill="1"/>
    <xf numFmtId="0" fontId="2" fillId="4" borderId="19" xfId="0" applyFont="1" applyFill="1" applyBorder="1"/>
    <xf numFmtId="0" fontId="2" fillId="4" borderId="24" xfId="0" applyFont="1" applyFill="1" applyBorder="1"/>
    <xf numFmtId="0" fontId="2" fillId="4" borderId="17" xfId="0" applyFont="1" applyFill="1" applyBorder="1"/>
    <xf numFmtId="0" fontId="2" fillId="4" borderId="37" xfId="0" applyFont="1" applyFill="1" applyBorder="1"/>
    <xf numFmtId="0" fontId="6" fillId="4" borderId="17" xfId="0" applyFont="1" applyFill="1" applyBorder="1"/>
    <xf numFmtId="0" fontId="2" fillId="4" borderId="25" xfId="0" applyFont="1" applyFill="1" applyBorder="1"/>
    <xf numFmtId="0" fontId="0" fillId="0" borderId="39" xfId="0" applyBorder="1"/>
    <xf numFmtId="0" fontId="2" fillId="0" borderId="1" xfId="0" applyFont="1" applyBorder="1"/>
    <xf numFmtId="2" fontId="2" fillId="0" borderId="39" xfId="0" applyNumberFormat="1" applyFont="1" applyBorder="1"/>
    <xf numFmtId="0" fontId="2" fillId="4" borderId="33" xfId="0" applyFont="1" applyFill="1" applyBorder="1"/>
    <xf numFmtId="0" fontId="0" fillId="0" borderId="1" xfId="0" applyBorder="1"/>
    <xf numFmtId="0" fontId="8" fillId="6" borderId="2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0" fontId="2" fillId="0" borderId="5" xfId="0" applyNumberFormat="1" applyFont="1" applyBorder="1"/>
    <xf numFmtId="0" fontId="2" fillId="0" borderId="5" xfId="0" applyFont="1" applyBorder="1"/>
    <xf numFmtId="0" fontId="6" fillId="4" borderId="1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2" fontId="2" fillId="0" borderId="11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10" fontId="2" fillId="0" borderId="3" xfId="0" applyNumberFormat="1" applyFont="1" applyBorder="1"/>
    <xf numFmtId="0" fontId="2" fillId="0" borderId="32" xfId="0" applyFont="1" applyBorder="1"/>
    <xf numFmtId="0" fontId="2" fillId="0" borderId="3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/>
    <xf numFmtId="0" fontId="2" fillId="0" borderId="1" xfId="0" applyFont="1" applyBorder="1"/>
    <xf numFmtId="14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2" borderId="2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3" xfId="0" applyFont="1" applyBorder="1" applyProtection="1">
      <protection locked="0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5" xfId="0" applyBorder="1" applyProtection="1">
      <protection locked="0"/>
    </xf>
    <xf numFmtId="0" fontId="0" fillId="0" borderId="0" xfId="0" applyAlignment="1">
      <alignment horizontal="left"/>
    </xf>
    <xf numFmtId="0" fontId="0" fillId="0" borderId="5" xfId="0" applyBorder="1" applyAlignment="1" applyProtection="1">
      <alignment horizontal="left" shrinkToFit="1"/>
      <protection locked="0"/>
    </xf>
    <xf numFmtId="0" fontId="2" fillId="0" borderId="1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8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</xdr:row>
          <xdr:rowOff>152400</xdr:rowOff>
        </xdr:from>
        <xdr:to>
          <xdr:col>10</xdr:col>
          <xdr:colOff>114300</xdr:colOff>
          <xdr:row>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21</xdr:row>
          <xdr:rowOff>0</xdr:rowOff>
        </xdr:from>
        <xdr:to>
          <xdr:col>3</xdr:col>
          <xdr:colOff>104775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35</xdr:row>
          <xdr:rowOff>0</xdr:rowOff>
        </xdr:from>
        <xdr:to>
          <xdr:col>3</xdr:col>
          <xdr:colOff>104775</xdr:colOff>
          <xdr:row>36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49</xdr:row>
          <xdr:rowOff>0</xdr:rowOff>
        </xdr:from>
        <xdr:to>
          <xdr:col>3</xdr:col>
          <xdr:colOff>104775</xdr:colOff>
          <xdr:row>50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104775</xdr:colOff>
      <xdr:row>0</xdr:row>
      <xdr:rowOff>57150</xdr:rowOff>
    </xdr:from>
    <xdr:to>
      <xdr:col>2</xdr:col>
      <xdr:colOff>458470</xdr:colOff>
      <xdr:row>2</xdr:row>
      <xdr:rowOff>222885</xdr:rowOff>
    </xdr:to>
    <xdr:pic>
      <xdr:nvPicPr>
        <xdr:cNvPr id="3" name="Picture 2" descr="bsologo">
          <a:extLst>
            <a:ext uri="{FF2B5EF4-FFF2-40B4-BE49-F238E27FC236}">
              <a16:creationId xmlns:a16="http://schemas.microsoft.com/office/drawing/2014/main" id="{2C7A6B2F-0ACD-122B-2BD1-9977A5B4B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010920" cy="77533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161925</xdr:rowOff>
        </xdr:from>
        <xdr:to>
          <xdr:col>7</xdr:col>
          <xdr:colOff>247650</xdr:colOff>
          <xdr:row>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</xdr:row>
          <xdr:rowOff>142875</xdr:rowOff>
        </xdr:from>
        <xdr:to>
          <xdr:col>9</xdr:col>
          <xdr:colOff>152400</xdr:colOff>
          <xdr:row>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142875</xdr:colOff>
      <xdr:row>13</xdr:row>
      <xdr:rowOff>195262</xdr:rowOff>
    </xdr:from>
    <xdr:to>
      <xdr:col>20</xdr:col>
      <xdr:colOff>409575</xdr:colOff>
      <xdr:row>17</xdr:row>
      <xdr:rowOff>80962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F2E7A7-F829-1514-1E4B-9442303D43A4}"/>
            </a:ext>
          </a:extLst>
        </xdr:cNvPr>
        <xdr:cNvSpPr txBox="1"/>
      </xdr:nvSpPr>
      <xdr:spPr>
        <a:xfrm>
          <a:off x="12792075" y="3148012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kern="1200"/>
        </a:p>
      </xdr:txBody>
    </xdr:sp>
    <xdr:clientData/>
  </xdr:twoCellAnchor>
  <xdr:twoCellAnchor>
    <xdr:from>
      <xdr:col>30</xdr:col>
      <xdr:colOff>514350</xdr:colOff>
      <xdr:row>23</xdr:row>
      <xdr:rowOff>28575</xdr:rowOff>
    </xdr:from>
    <xdr:to>
      <xdr:col>32</xdr:col>
      <xdr:colOff>133350</xdr:colOff>
      <xdr:row>27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0B5925-5959-83D6-EF24-02D6349F308F}"/>
            </a:ext>
          </a:extLst>
        </xdr:cNvPr>
        <xdr:cNvSpPr txBox="1"/>
      </xdr:nvSpPr>
      <xdr:spPr>
        <a:xfrm>
          <a:off x="20250150" y="4991100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3D47-2A0A-488C-A395-1624B3FD72CD}">
  <sheetPr>
    <pageSetUpPr fitToPage="1"/>
  </sheetPr>
  <dimension ref="A1:P68"/>
  <sheetViews>
    <sheetView showGridLines="0" tabSelected="1" zoomScale="110" zoomScaleNormal="110" workbookViewId="0">
      <selection activeCell="T12" sqref="T12"/>
    </sheetView>
  </sheetViews>
  <sheetFormatPr defaultRowHeight="15" x14ac:dyDescent="0.25"/>
  <cols>
    <col min="1" max="1" width="1.42578125" style="8" customWidth="1"/>
    <col min="2" max="2" width="9.85546875" customWidth="1"/>
    <col min="4" max="4" width="12.7109375" customWidth="1"/>
    <col min="5" max="5" width="10.85546875" customWidth="1"/>
    <col min="6" max="6" width="18.5703125" customWidth="1"/>
    <col min="7" max="7" width="8.42578125" customWidth="1"/>
    <col min="8" max="8" width="10" customWidth="1"/>
    <col min="9" max="9" width="7" customWidth="1"/>
    <col min="10" max="11" width="7.85546875" customWidth="1"/>
    <col min="12" max="12" width="18.85546875" customWidth="1"/>
    <col min="13" max="13" width="9.7109375" customWidth="1"/>
    <col min="14" max="14" width="0.85546875" style="54" customWidth="1"/>
  </cols>
  <sheetData>
    <row r="1" spans="1:15" ht="23.25" customHeight="1" thickTop="1" x14ac:dyDescent="0.3">
      <c r="A1" s="1"/>
      <c r="B1" s="2"/>
      <c r="C1" s="121" t="s">
        <v>33</v>
      </c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3"/>
      <c r="O1" s="4"/>
    </row>
    <row r="2" spans="1:15" s="5" customFormat="1" ht="24.75" customHeight="1" x14ac:dyDescent="0.25"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6"/>
      <c r="O2" s="7"/>
    </row>
    <row r="3" spans="1:15" ht="27" customHeight="1" x14ac:dyDescent="0.25">
      <c r="B3" s="140" t="s">
        <v>39</v>
      </c>
      <c r="C3" s="141"/>
      <c r="D3" s="129"/>
      <c r="E3" s="129"/>
      <c r="F3" s="129"/>
      <c r="G3" s="129"/>
      <c r="H3" s="129"/>
      <c r="I3" s="129"/>
      <c r="J3" s="127" t="s">
        <v>36</v>
      </c>
      <c r="K3" s="128"/>
      <c r="L3" s="109"/>
      <c r="M3" s="123"/>
      <c r="N3" s="10"/>
      <c r="O3" s="4"/>
    </row>
    <row r="4" spans="1:15" ht="24.95" customHeight="1" x14ac:dyDescent="0.25">
      <c r="A4"/>
      <c r="B4" s="124" t="s">
        <v>35</v>
      </c>
      <c r="C4" s="130"/>
      <c r="D4" s="130"/>
      <c r="E4" s="130"/>
      <c r="F4" s="131"/>
      <c r="G4" s="131"/>
      <c r="H4" s="78" t="s">
        <v>0</v>
      </c>
      <c r="I4" s="118"/>
      <c r="J4" s="118"/>
      <c r="K4" s="118"/>
      <c r="L4" s="119"/>
      <c r="M4" s="120"/>
      <c r="N4" s="10"/>
      <c r="O4" s="4"/>
    </row>
    <row r="5" spans="1:15" ht="29.25" customHeight="1" x14ac:dyDescent="0.25">
      <c r="B5" s="124" t="s">
        <v>1</v>
      </c>
      <c r="C5" s="79"/>
      <c r="D5" s="79"/>
      <c r="E5" s="12"/>
      <c r="F5" s="11" t="s">
        <v>34</v>
      </c>
      <c r="G5" s="13"/>
      <c r="H5" s="125" t="s">
        <v>57</v>
      </c>
      <c r="I5" s="79"/>
      <c r="J5" s="4" t="s">
        <v>37</v>
      </c>
      <c r="K5" s="14" t="s">
        <v>2</v>
      </c>
      <c r="L5" s="90"/>
      <c r="M5" s="126"/>
      <c r="N5" s="10"/>
      <c r="O5" s="4"/>
    </row>
    <row r="6" spans="1:15" ht="5.25" customHeight="1" thickBot="1" x14ac:dyDescent="0.3">
      <c r="B6" s="15"/>
      <c r="C6" s="16"/>
      <c r="D6" s="16"/>
      <c r="E6" s="16"/>
      <c r="F6" s="16"/>
      <c r="G6" s="17"/>
      <c r="H6" s="16"/>
      <c r="I6" s="16"/>
      <c r="J6" s="16"/>
      <c r="K6" s="16"/>
      <c r="L6" s="16"/>
      <c r="M6" s="18"/>
      <c r="N6" s="10"/>
      <c r="O6" s="4"/>
    </row>
    <row r="7" spans="1:15" ht="3" customHeight="1" thickTop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0"/>
      <c r="O7" s="4"/>
    </row>
    <row r="8" spans="1:15" ht="16.5" customHeight="1" thickTop="1" x14ac:dyDescent="0.25">
      <c r="B8" s="19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116" t="s">
        <v>40</v>
      </c>
      <c r="M8" s="21"/>
      <c r="N8" s="22"/>
      <c r="O8" s="4"/>
    </row>
    <row r="9" spans="1:15" ht="16.5" customHeight="1" x14ac:dyDescent="0.25">
      <c r="B9" s="77" t="s">
        <v>4</v>
      </c>
      <c r="C9" s="78"/>
      <c r="D9" s="78"/>
      <c r="E9" s="108"/>
      <c r="F9" s="109"/>
      <c r="G9" s="24" t="s">
        <v>5</v>
      </c>
      <c r="H9" s="108"/>
      <c r="I9" s="109"/>
      <c r="J9" s="109"/>
      <c r="K9" s="109"/>
      <c r="L9" s="117"/>
      <c r="M9" s="25"/>
      <c r="N9" s="22"/>
      <c r="O9" s="4"/>
    </row>
    <row r="10" spans="1:15" ht="3" customHeight="1" thickBot="1" x14ac:dyDescent="0.3">
      <c r="B10" s="23"/>
      <c r="C10" s="11"/>
      <c r="D10" s="11"/>
      <c r="E10" s="26"/>
      <c r="F10" s="26"/>
      <c r="G10" s="24"/>
      <c r="H10" s="24"/>
      <c r="I10" s="27"/>
      <c r="J10" s="27"/>
      <c r="K10" s="27"/>
      <c r="L10" s="4"/>
      <c r="M10" s="28"/>
      <c r="N10" s="22"/>
      <c r="O10" s="4"/>
    </row>
    <row r="11" spans="1:15" ht="15.95" customHeight="1" x14ac:dyDescent="0.25">
      <c r="B11" s="110" t="s">
        <v>41</v>
      </c>
      <c r="C11" s="111"/>
      <c r="D11" s="111"/>
      <c r="E11" s="111" t="s">
        <v>6</v>
      </c>
      <c r="F11" s="111"/>
      <c r="G11" s="29"/>
      <c r="H11" s="112" t="s">
        <v>26</v>
      </c>
      <c r="I11" s="113"/>
      <c r="J11" s="114"/>
      <c r="K11" s="29"/>
      <c r="L11" s="85" t="s">
        <v>7</v>
      </c>
      <c r="M11" s="86"/>
      <c r="N11" s="22"/>
      <c r="O11" s="4"/>
    </row>
    <row r="12" spans="1:15" ht="21.95" customHeight="1" x14ac:dyDescent="0.25">
      <c r="B12" s="87"/>
      <c r="C12" s="88"/>
      <c r="D12" s="88"/>
      <c r="E12" s="88"/>
      <c r="F12" s="88"/>
      <c r="G12" s="30" t="s">
        <v>8</v>
      </c>
      <c r="H12" s="89"/>
      <c r="I12" s="90"/>
      <c r="J12" s="91"/>
      <c r="K12" s="30" t="s">
        <v>9</v>
      </c>
      <c r="L12" s="92">
        <f>E12*H12</f>
        <v>0</v>
      </c>
      <c r="M12" s="93"/>
      <c r="N12" s="22"/>
      <c r="O12" s="4"/>
    </row>
    <row r="13" spans="1:15" ht="21.95" customHeight="1" x14ac:dyDescent="0.25">
      <c r="B13" s="87"/>
      <c r="C13" s="88"/>
      <c r="D13" s="88"/>
      <c r="E13" s="88"/>
      <c r="F13" s="88"/>
      <c r="G13" s="30" t="s">
        <v>8</v>
      </c>
      <c r="H13" s="89"/>
      <c r="I13" s="90"/>
      <c r="J13" s="91"/>
      <c r="K13" s="30" t="s">
        <v>9</v>
      </c>
      <c r="L13" s="92">
        <f>E13*H13</f>
        <v>0</v>
      </c>
      <c r="M13" s="93"/>
      <c r="N13" s="22"/>
      <c r="O13" s="4"/>
    </row>
    <row r="14" spans="1:15" ht="21.95" customHeight="1" x14ac:dyDescent="0.25">
      <c r="B14" s="87"/>
      <c r="C14" s="88"/>
      <c r="D14" s="88"/>
      <c r="E14" s="88"/>
      <c r="F14" s="88"/>
      <c r="G14" s="30" t="s">
        <v>8</v>
      </c>
      <c r="H14" s="89"/>
      <c r="I14" s="90"/>
      <c r="J14" s="91"/>
      <c r="K14" s="30" t="s">
        <v>9</v>
      </c>
      <c r="L14" s="92">
        <f>E14*H14</f>
        <v>0</v>
      </c>
      <c r="M14" s="93"/>
      <c r="N14" s="22"/>
      <c r="O14" s="4"/>
    </row>
    <row r="15" spans="1:15" ht="21.95" customHeight="1" thickBot="1" x14ac:dyDescent="0.3">
      <c r="B15" s="96"/>
      <c r="C15" s="97"/>
      <c r="D15" s="97"/>
      <c r="E15" s="97"/>
      <c r="F15" s="97"/>
      <c r="G15" s="31" t="s">
        <v>8</v>
      </c>
      <c r="H15" s="98"/>
      <c r="I15" s="99"/>
      <c r="J15" s="100"/>
      <c r="K15" s="31" t="s">
        <v>9</v>
      </c>
      <c r="L15" s="92">
        <f>E15*H15</f>
        <v>0</v>
      </c>
      <c r="M15" s="93"/>
      <c r="N15" s="22"/>
      <c r="O15" s="4"/>
    </row>
    <row r="16" spans="1:15" ht="21.95" customHeight="1" x14ac:dyDescent="0.25">
      <c r="B16" s="32">
        <f>E5</f>
        <v>0</v>
      </c>
      <c r="C16" s="33" t="s">
        <v>10</v>
      </c>
      <c r="D16" s="34">
        <f>L12+L13+L14+L15</f>
        <v>0</v>
      </c>
      <c r="E16" s="33" t="s">
        <v>11</v>
      </c>
      <c r="F16" s="34">
        <f>B16-D16</f>
        <v>0</v>
      </c>
      <c r="G16" s="35" t="s">
        <v>31</v>
      </c>
      <c r="H16" s="36">
        <f>E5</f>
        <v>0</v>
      </c>
      <c r="I16" s="37" t="s">
        <v>9</v>
      </c>
      <c r="J16" s="38" t="e">
        <f>F16/H16</f>
        <v>#DIV/0!</v>
      </c>
      <c r="K16" s="33" t="s">
        <v>12</v>
      </c>
      <c r="L16" s="101" t="e">
        <f>J16*1</f>
        <v>#DIV/0!</v>
      </c>
      <c r="M16" s="102"/>
      <c r="N16" s="22"/>
      <c r="O16" s="4"/>
    </row>
    <row r="17" spans="2:15" ht="15.75" thickBot="1" x14ac:dyDescent="0.3">
      <c r="B17" s="39" t="s">
        <v>13</v>
      </c>
      <c r="C17" s="40"/>
      <c r="D17" s="41" t="s">
        <v>14</v>
      </c>
      <c r="E17" s="40"/>
      <c r="F17" s="41" t="s">
        <v>15</v>
      </c>
      <c r="G17" s="40"/>
      <c r="H17" s="41" t="s">
        <v>13</v>
      </c>
      <c r="I17" s="41"/>
      <c r="J17" s="41"/>
      <c r="K17" s="40"/>
      <c r="L17" s="94" t="s">
        <v>38</v>
      </c>
      <c r="M17" s="95"/>
      <c r="N17" s="42"/>
      <c r="O17" s="43"/>
    </row>
    <row r="18" spans="2:15" x14ac:dyDescent="0.2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22"/>
      <c r="O18" s="4"/>
    </row>
    <row r="19" spans="2:15" ht="20.100000000000001" customHeight="1" x14ac:dyDescent="0.25">
      <c r="B19" s="77" t="s">
        <v>42</v>
      </c>
      <c r="C19" s="78"/>
      <c r="D19" s="78"/>
      <c r="E19" s="47">
        <f>M9</f>
        <v>0</v>
      </c>
      <c r="F19" s="115" t="s">
        <v>43</v>
      </c>
      <c r="G19" s="115"/>
      <c r="H19" s="80" t="e">
        <f>J16</f>
        <v>#DIV/0!</v>
      </c>
      <c r="I19" s="81"/>
      <c r="J19" s="81"/>
      <c r="K19" s="37" t="s">
        <v>11</v>
      </c>
      <c r="L19" s="4" t="s">
        <v>44</v>
      </c>
      <c r="M19" s="48" t="e">
        <f>E19*H19</f>
        <v>#DIV/0!</v>
      </c>
      <c r="N19" s="22"/>
      <c r="O19" s="4"/>
    </row>
    <row r="20" spans="2:15" ht="3.95" customHeight="1" thickBot="1" x14ac:dyDescent="0.3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  <c r="N20" s="22"/>
      <c r="O20" s="4"/>
    </row>
    <row r="21" spans="2:15" ht="8.1" customHeight="1" thickTop="1" thickBot="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2"/>
      <c r="O21" s="4"/>
    </row>
    <row r="22" spans="2:15" ht="16.5" customHeight="1" thickTop="1" x14ac:dyDescent="0.25">
      <c r="B22" s="19" t="s">
        <v>16</v>
      </c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132" t="s">
        <v>45</v>
      </c>
      <c r="M22" s="21"/>
      <c r="N22" s="22"/>
      <c r="O22" s="4"/>
    </row>
    <row r="23" spans="2:15" x14ac:dyDescent="0.25">
      <c r="B23" s="77" t="s">
        <v>4</v>
      </c>
      <c r="C23" s="78"/>
      <c r="D23" s="78"/>
      <c r="E23" s="108"/>
      <c r="F23" s="109"/>
      <c r="G23" s="24" t="s">
        <v>5</v>
      </c>
      <c r="H23" s="109"/>
      <c r="I23" s="109"/>
      <c r="J23" s="109"/>
      <c r="K23" s="109"/>
      <c r="L23" s="133"/>
      <c r="M23" s="25"/>
      <c r="N23" s="22"/>
      <c r="O23" s="4"/>
    </row>
    <row r="24" spans="2:15" ht="3" customHeight="1" thickBot="1" x14ac:dyDescent="0.3">
      <c r="B24" s="23"/>
      <c r="C24" s="11"/>
      <c r="D24" s="11"/>
      <c r="E24" s="26"/>
      <c r="F24" s="26"/>
      <c r="G24" s="24"/>
      <c r="H24" s="24"/>
      <c r="I24" s="27"/>
      <c r="J24" s="27"/>
      <c r="K24" s="27"/>
      <c r="L24" s="134"/>
      <c r="M24" s="28"/>
      <c r="N24" s="22"/>
      <c r="O24" s="4"/>
    </row>
    <row r="25" spans="2:15" ht="15.95" customHeight="1" x14ac:dyDescent="0.25">
      <c r="B25" s="110" t="s">
        <v>41</v>
      </c>
      <c r="C25" s="111"/>
      <c r="D25" s="111"/>
      <c r="E25" s="111" t="s">
        <v>6</v>
      </c>
      <c r="F25" s="111"/>
      <c r="G25" s="29"/>
      <c r="H25" s="112" t="s">
        <v>26</v>
      </c>
      <c r="I25" s="113"/>
      <c r="J25" s="114"/>
      <c r="K25" s="29"/>
      <c r="L25" s="85" t="s">
        <v>7</v>
      </c>
      <c r="M25" s="86"/>
      <c r="N25" s="22"/>
      <c r="O25" s="4"/>
    </row>
    <row r="26" spans="2:15" ht="21.95" customHeight="1" x14ac:dyDescent="0.25">
      <c r="B26" s="87"/>
      <c r="C26" s="88"/>
      <c r="D26" s="88"/>
      <c r="E26" s="88"/>
      <c r="F26" s="88"/>
      <c r="G26" s="30" t="s">
        <v>8</v>
      </c>
      <c r="H26" s="89"/>
      <c r="I26" s="90"/>
      <c r="J26" s="91"/>
      <c r="K26" s="30" t="s">
        <v>9</v>
      </c>
      <c r="L26" s="92">
        <f>E26*H26</f>
        <v>0</v>
      </c>
      <c r="M26" s="93"/>
      <c r="N26" s="22"/>
      <c r="O26" s="4"/>
    </row>
    <row r="27" spans="2:15" ht="21.95" customHeight="1" x14ac:dyDescent="0.25">
      <c r="B27" s="87"/>
      <c r="C27" s="88"/>
      <c r="D27" s="88"/>
      <c r="E27" s="88"/>
      <c r="F27" s="88"/>
      <c r="G27" s="30" t="s">
        <v>8</v>
      </c>
      <c r="H27" s="89"/>
      <c r="I27" s="90"/>
      <c r="J27" s="91"/>
      <c r="K27" s="30" t="s">
        <v>9</v>
      </c>
      <c r="L27" s="92">
        <f>E27*H27</f>
        <v>0</v>
      </c>
      <c r="M27" s="93"/>
      <c r="N27" s="22"/>
      <c r="O27" s="4"/>
    </row>
    <row r="28" spans="2:15" ht="21.95" customHeight="1" x14ac:dyDescent="0.25">
      <c r="B28" s="87"/>
      <c r="C28" s="88"/>
      <c r="D28" s="88"/>
      <c r="E28" s="88"/>
      <c r="F28" s="88"/>
      <c r="G28" s="30" t="s">
        <v>8</v>
      </c>
      <c r="H28" s="89"/>
      <c r="I28" s="90"/>
      <c r="J28" s="91"/>
      <c r="K28" s="30" t="s">
        <v>9</v>
      </c>
      <c r="L28" s="92">
        <f>E28*H28</f>
        <v>0</v>
      </c>
      <c r="M28" s="93"/>
      <c r="N28" s="22"/>
      <c r="O28" s="4"/>
    </row>
    <row r="29" spans="2:15" ht="21.95" customHeight="1" thickBot="1" x14ac:dyDescent="0.3">
      <c r="B29" s="96"/>
      <c r="C29" s="97"/>
      <c r="D29" s="97"/>
      <c r="E29" s="97"/>
      <c r="F29" s="97"/>
      <c r="G29" s="31" t="s">
        <v>8</v>
      </c>
      <c r="H29" s="98"/>
      <c r="I29" s="99"/>
      <c r="J29" s="100"/>
      <c r="K29" s="31" t="s">
        <v>9</v>
      </c>
      <c r="L29" s="92">
        <f>E29*H29</f>
        <v>0</v>
      </c>
      <c r="M29" s="93"/>
      <c r="N29" s="22"/>
      <c r="O29" s="4"/>
    </row>
    <row r="30" spans="2:15" ht="21.95" customHeight="1" x14ac:dyDescent="0.25">
      <c r="B30" s="32">
        <f>E5</f>
        <v>0</v>
      </c>
      <c r="C30" s="33" t="s">
        <v>10</v>
      </c>
      <c r="D30" s="34">
        <f>L26+L27+L28+L29</f>
        <v>0</v>
      </c>
      <c r="E30" s="33" t="s">
        <v>11</v>
      </c>
      <c r="F30" s="34">
        <f>B30-D30</f>
        <v>0</v>
      </c>
      <c r="G30" s="33" t="s">
        <v>31</v>
      </c>
      <c r="H30" s="36">
        <f>E5</f>
        <v>0</v>
      </c>
      <c r="I30" s="37" t="s">
        <v>9</v>
      </c>
      <c r="J30" s="38" t="e">
        <f>F30/H30</f>
        <v>#DIV/0!</v>
      </c>
      <c r="K30" s="33" t="s">
        <v>12</v>
      </c>
      <c r="L30" s="101" t="e">
        <f>J30*1</f>
        <v>#DIV/0!</v>
      </c>
      <c r="M30" s="102"/>
      <c r="N30" s="22"/>
      <c r="O30" s="4"/>
    </row>
    <row r="31" spans="2:15" ht="15.75" thickBot="1" x14ac:dyDescent="0.3">
      <c r="B31" s="39" t="s">
        <v>13</v>
      </c>
      <c r="C31" s="40"/>
      <c r="D31" s="41" t="s">
        <v>14</v>
      </c>
      <c r="E31" s="40"/>
      <c r="F31" s="41" t="s">
        <v>15</v>
      </c>
      <c r="G31" s="40"/>
      <c r="H31" s="41" t="s">
        <v>13</v>
      </c>
      <c r="I31" s="41"/>
      <c r="J31" s="41"/>
      <c r="K31" s="40"/>
      <c r="L31" s="94" t="s">
        <v>24</v>
      </c>
      <c r="M31" s="95"/>
      <c r="N31" s="42"/>
      <c r="O31" s="4"/>
    </row>
    <row r="32" spans="2:15" ht="10.5" customHeight="1" x14ac:dyDescent="0.2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22"/>
      <c r="O32" s="4"/>
    </row>
    <row r="33" spans="1:16" s="72" customFormat="1" ht="19.5" customHeight="1" thickBot="1" x14ac:dyDescent="0.3">
      <c r="A33" s="68"/>
      <c r="B33" s="103" t="s">
        <v>46</v>
      </c>
      <c r="C33" s="104"/>
      <c r="D33" s="104"/>
      <c r="E33" s="69">
        <f>M23</f>
        <v>0</v>
      </c>
      <c r="F33" s="105" t="s">
        <v>47</v>
      </c>
      <c r="G33" s="105"/>
      <c r="H33" s="106" t="e">
        <f>J30</f>
        <v>#DIV/0!</v>
      </c>
      <c r="I33" s="107"/>
      <c r="J33" s="107"/>
      <c r="K33" s="41" t="s">
        <v>11</v>
      </c>
      <c r="L33" s="69" t="s">
        <v>48</v>
      </c>
      <c r="M33" s="70" t="e">
        <f>E33*H33</f>
        <v>#DIV/0!</v>
      </c>
      <c r="N33" s="71"/>
      <c r="O33" s="69"/>
    </row>
    <row r="34" spans="1:16" ht="3.95" customHeight="1" thickBot="1" x14ac:dyDescent="0.3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8"/>
      <c r="N34" s="22"/>
      <c r="O34" s="4"/>
    </row>
    <row r="35" spans="1:16" ht="20.100000000000001" customHeight="1" thickTop="1" thickBo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2"/>
      <c r="O35" s="4"/>
    </row>
    <row r="36" spans="1:16" ht="16.5" customHeight="1" thickTop="1" x14ac:dyDescent="0.25">
      <c r="B36" s="19" t="s">
        <v>17</v>
      </c>
      <c r="C36" s="20"/>
      <c r="D36" s="20" t="s">
        <v>32</v>
      </c>
      <c r="E36" s="20"/>
      <c r="F36" s="20"/>
      <c r="G36" s="20"/>
      <c r="H36" s="20"/>
      <c r="I36" s="20"/>
      <c r="J36" s="20"/>
      <c r="K36" s="20"/>
      <c r="L36" s="135" t="s">
        <v>49</v>
      </c>
      <c r="M36" s="21"/>
      <c r="N36" s="22"/>
      <c r="O36" s="4"/>
    </row>
    <row r="37" spans="1:16" x14ac:dyDescent="0.25">
      <c r="B37" s="77" t="s">
        <v>4</v>
      </c>
      <c r="C37" s="78"/>
      <c r="D37" s="78"/>
      <c r="E37" s="108"/>
      <c r="F37" s="109"/>
      <c r="G37" s="24" t="s">
        <v>5</v>
      </c>
      <c r="H37" s="109"/>
      <c r="I37" s="109"/>
      <c r="J37" s="109"/>
      <c r="K37" s="109"/>
      <c r="L37" s="136"/>
      <c r="M37" s="25"/>
      <c r="N37" s="22"/>
      <c r="O37" s="4"/>
    </row>
    <row r="38" spans="1:16" ht="3" customHeight="1" thickBot="1" x14ac:dyDescent="0.3">
      <c r="B38" s="23"/>
      <c r="C38" s="11"/>
      <c r="D38" s="11"/>
      <c r="E38" s="26"/>
      <c r="F38" s="26"/>
      <c r="G38" s="24"/>
      <c r="H38" s="24"/>
      <c r="I38" s="27"/>
      <c r="J38" s="27"/>
      <c r="K38" s="27"/>
      <c r="L38" s="4"/>
      <c r="M38" s="28"/>
      <c r="N38" s="22"/>
      <c r="O38" s="4"/>
    </row>
    <row r="39" spans="1:16" ht="15.95" customHeight="1" x14ac:dyDescent="0.25">
      <c r="B39" s="110" t="s">
        <v>41</v>
      </c>
      <c r="C39" s="111"/>
      <c r="D39" s="111"/>
      <c r="E39" s="111" t="s">
        <v>6</v>
      </c>
      <c r="F39" s="111"/>
      <c r="G39" s="29"/>
      <c r="H39" s="112" t="s">
        <v>26</v>
      </c>
      <c r="I39" s="113"/>
      <c r="J39" s="114"/>
      <c r="K39" s="29"/>
      <c r="L39" s="85" t="s">
        <v>7</v>
      </c>
      <c r="M39" s="86"/>
      <c r="N39" s="22"/>
      <c r="O39" s="4"/>
    </row>
    <row r="40" spans="1:16" ht="21.95" customHeight="1" x14ac:dyDescent="0.25">
      <c r="B40" s="87"/>
      <c r="C40" s="88"/>
      <c r="D40" s="88"/>
      <c r="E40" s="88"/>
      <c r="F40" s="88"/>
      <c r="G40" s="30" t="s">
        <v>8</v>
      </c>
      <c r="H40" s="89"/>
      <c r="I40" s="90"/>
      <c r="J40" s="91"/>
      <c r="K40" s="30" t="s">
        <v>9</v>
      </c>
      <c r="L40" s="92">
        <f>E40*H40</f>
        <v>0</v>
      </c>
      <c r="M40" s="93"/>
      <c r="N40" s="22"/>
      <c r="O40" s="4"/>
    </row>
    <row r="41" spans="1:16" ht="21.95" customHeight="1" x14ac:dyDescent="0.25">
      <c r="B41" s="87"/>
      <c r="C41" s="88"/>
      <c r="D41" s="88"/>
      <c r="E41" s="88"/>
      <c r="F41" s="88"/>
      <c r="G41" s="30" t="s">
        <v>8</v>
      </c>
      <c r="H41" s="89"/>
      <c r="I41" s="90"/>
      <c r="J41" s="91"/>
      <c r="K41" s="30" t="s">
        <v>9</v>
      </c>
      <c r="L41" s="92">
        <f>E41*H41</f>
        <v>0</v>
      </c>
      <c r="M41" s="93"/>
      <c r="N41" s="22"/>
      <c r="O41" s="4"/>
    </row>
    <row r="42" spans="1:16" ht="21.95" customHeight="1" x14ac:dyDescent="0.25">
      <c r="B42" s="87"/>
      <c r="C42" s="88"/>
      <c r="D42" s="88"/>
      <c r="E42" s="88"/>
      <c r="F42" s="88"/>
      <c r="G42" s="30" t="s">
        <v>8</v>
      </c>
      <c r="H42" s="89"/>
      <c r="I42" s="90"/>
      <c r="J42" s="91"/>
      <c r="K42" s="30" t="s">
        <v>9</v>
      </c>
      <c r="L42" s="92">
        <f>E42*H42</f>
        <v>0</v>
      </c>
      <c r="M42" s="93"/>
      <c r="N42" s="22"/>
      <c r="O42" s="4"/>
    </row>
    <row r="43" spans="1:16" ht="21.95" customHeight="1" thickBot="1" x14ac:dyDescent="0.3">
      <c r="B43" s="96"/>
      <c r="C43" s="97"/>
      <c r="D43" s="97"/>
      <c r="E43" s="97"/>
      <c r="F43" s="97"/>
      <c r="G43" s="31" t="s">
        <v>8</v>
      </c>
      <c r="H43" s="98"/>
      <c r="I43" s="99"/>
      <c r="J43" s="100"/>
      <c r="K43" s="31" t="s">
        <v>9</v>
      </c>
      <c r="L43" s="92">
        <f>E43*H43</f>
        <v>0</v>
      </c>
      <c r="M43" s="93"/>
      <c r="N43" s="22"/>
      <c r="O43" s="4"/>
    </row>
    <row r="44" spans="1:16" ht="21.95" customHeight="1" x14ac:dyDescent="0.25">
      <c r="B44" s="32">
        <f>E5</f>
        <v>0</v>
      </c>
      <c r="C44" s="33" t="s">
        <v>10</v>
      </c>
      <c r="D44" s="34">
        <f>L40+L41+L42+L43</f>
        <v>0</v>
      </c>
      <c r="E44" s="33" t="s">
        <v>11</v>
      </c>
      <c r="F44" s="34">
        <f>B44-D44</f>
        <v>0</v>
      </c>
      <c r="G44" s="33" t="s">
        <v>31</v>
      </c>
      <c r="H44" s="36">
        <f>E5</f>
        <v>0</v>
      </c>
      <c r="I44" s="33" t="s">
        <v>9</v>
      </c>
      <c r="J44" s="38" t="e">
        <f>F44/H44</f>
        <v>#DIV/0!</v>
      </c>
      <c r="K44" s="33" t="s">
        <v>12</v>
      </c>
      <c r="L44" s="101" t="e">
        <f>J44*1</f>
        <v>#DIV/0!</v>
      </c>
      <c r="M44" s="102"/>
      <c r="N44" s="22"/>
      <c r="O44" s="4"/>
    </row>
    <row r="45" spans="1:16" ht="15.75" thickBot="1" x14ac:dyDescent="0.3">
      <c r="B45" s="39" t="s">
        <v>13</v>
      </c>
      <c r="C45" s="40"/>
      <c r="D45" s="41" t="s">
        <v>14</v>
      </c>
      <c r="E45" s="40"/>
      <c r="F45" s="41" t="s">
        <v>15</v>
      </c>
      <c r="G45" s="40"/>
      <c r="H45" s="41" t="s">
        <v>13</v>
      </c>
      <c r="I45" s="41"/>
      <c r="J45" s="41"/>
      <c r="K45" s="40"/>
      <c r="L45" s="94" t="s">
        <v>25</v>
      </c>
      <c r="M45" s="95"/>
      <c r="N45" s="42"/>
      <c r="O45" s="4"/>
    </row>
    <row r="46" spans="1:16" ht="7.5" customHeight="1" x14ac:dyDescent="0.2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22"/>
      <c r="O46" s="4"/>
    </row>
    <row r="47" spans="1:16" ht="20.100000000000001" customHeight="1" x14ac:dyDescent="0.25">
      <c r="B47" s="77" t="s">
        <v>50</v>
      </c>
      <c r="C47" s="78"/>
      <c r="D47" s="78"/>
      <c r="E47" s="47">
        <f>M37</f>
        <v>0</v>
      </c>
      <c r="F47" s="79" t="s">
        <v>51</v>
      </c>
      <c r="G47" s="79"/>
      <c r="H47" s="80" t="e">
        <f>J44</f>
        <v>#DIV/0!</v>
      </c>
      <c r="I47" s="81"/>
      <c r="J47" s="81"/>
      <c r="K47" s="37" t="s">
        <v>11</v>
      </c>
      <c r="L47" s="4" t="s">
        <v>52</v>
      </c>
      <c r="M47" s="48" t="e">
        <f>E47*H47</f>
        <v>#DIV/0!</v>
      </c>
      <c r="N47" s="22"/>
      <c r="O47" s="4"/>
    </row>
    <row r="48" spans="1:16" ht="3.95" customHeight="1" thickBot="1" x14ac:dyDescent="0.3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8"/>
      <c r="N48" s="22"/>
      <c r="O48" s="4"/>
      <c r="P48" s="49"/>
    </row>
    <row r="49" spans="1:16" ht="15" customHeight="1" thickTop="1" thickBo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22"/>
      <c r="O49" s="4"/>
      <c r="P49" s="49"/>
    </row>
    <row r="50" spans="1:16" s="49" customFormat="1" ht="16.5" customHeight="1" thickTop="1" x14ac:dyDescent="0.25">
      <c r="A50" s="50"/>
      <c r="B50" s="19" t="s">
        <v>27</v>
      </c>
      <c r="C50" s="20"/>
      <c r="D50" s="20" t="s">
        <v>32</v>
      </c>
      <c r="E50" s="20"/>
      <c r="F50" s="20"/>
      <c r="G50" s="20"/>
      <c r="H50" s="20"/>
      <c r="I50" s="20"/>
      <c r="J50" s="20"/>
      <c r="K50" s="20"/>
      <c r="L50" s="135" t="s">
        <v>53</v>
      </c>
      <c r="M50" s="21"/>
      <c r="N50" s="51"/>
      <c r="O50" s="52"/>
    </row>
    <row r="51" spans="1:16" x14ac:dyDescent="0.25">
      <c r="B51" s="77" t="s">
        <v>4</v>
      </c>
      <c r="C51" s="78"/>
      <c r="D51" s="78"/>
      <c r="E51" s="108"/>
      <c r="F51" s="109"/>
      <c r="G51" s="11" t="s">
        <v>5</v>
      </c>
      <c r="H51" s="109"/>
      <c r="I51" s="109"/>
      <c r="J51" s="109"/>
      <c r="K51" s="109"/>
      <c r="L51" s="136"/>
      <c r="M51" s="25"/>
      <c r="N51" s="42"/>
      <c r="O51" s="43"/>
    </row>
    <row r="52" spans="1:16" ht="3" customHeight="1" thickBot="1" x14ac:dyDescent="0.3">
      <c r="B52" s="23"/>
      <c r="C52" s="11"/>
      <c r="D52" s="11"/>
      <c r="E52" s="26"/>
      <c r="F52" s="26"/>
      <c r="G52" s="24"/>
      <c r="H52" s="24"/>
      <c r="I52" s="27"/>
      <c r="J52" s="27"/>
      <c r="K52" s="27"/>
      <c r="L52" s="4"/>
      <c r="M52" s="28"/>
      <c r="N52" s="22"/>
      <c r="O52" s="4"/>
    </row>
    <row r="53" spans="1:16" ht="15.95" customHeight="1" x14ac:dyDescent="0.25">
      <c r="B53" s="110" t="s">
        <v>41</v>
      </c>
      <c r="C53" s="111"/>
      <c r="D53" s="111"/>
      <c r="E53" s="111" t="s">
        <v>6</v>
      </c>
      <c r="F53" s="111"/>
      <c r="G53" s="29"/>
      <c r="H53" s="112" t="s">
        <v>26</v>
      </c>
      <c r="I53" s="113"/>
      <c r="J53" s="114"/>
      <c r="K53" s="29"/>
      <c r="L53" s="85" t="s">
        <v>7</v>
      </c>
      <c r="M53" s="86"/>
      <c r="N53" s="22"/>
      <c r="O53" s="4"/>
    </row>
    <row r="54" spans="1:16" ht="21.95" customHeight="1" x14ac:dyDescent="0.25">
      <c r="A54"/>
      <c r="B54" s="87"/>
      <c r="C54" s="88"/>
      <c r="D54" s="88"/>
      <c r="E54" s="88"/>
      <c r="F54" s="88"/>
      <c r="G54" s="30" t="s">
        <v>8</v>
      </c>
      <c r="H54" s="89"/>
      <c r="I54" s="90"/>
      <c r="J54" s="91"/>
      <c r="K54" s="30" t="s">
        <v>9</v>
      </c>
      <c r="L54" s="92">
        <f>E54*H54</f>
        <v>0</v>
      </c>
      <c r="M54" s="93"/>
      <c r="N54" s="3"/>
      <c r="O54" s="4"/>
    </row>
    <row r="55" spans="1:16" ht="21.95" customHeight="1" x14ac:dyDescent="0.25">
      <c r="A55"/>
      <c r="B55" s="87"/>
      <c r="C55" s="88"/>
      <c r="D55" s="88"/>
      <c r="E55" s="88"/>
      <c r="F55" s="88"/>
      <c r="G55" s="30" t="s">
        <v>8</v>
      </c>
      <c r="H55" s="89"/>
      <c r="I55" s="90"/>
      <c r="J55" s="91"/>
      <c r="K55" s="30" t="s">
        <v>9</v>
      </c>
      <c r="L55" s="92">
        <f>E55*H55</f>
        <v>0</v>
      </c>
      <c r="M55" s="93"/>
      <c r="N55" s="53"/>
    </row>
    <row r="56" spans="1:16" ht="21.95" customHeight="1" x14ac:dyDescent="0.25">
      <c r="A56"/>
      <c r="B56" s="87"/>
      <c r="C56" s="88"/>
      <c r="D56" s="88"/>
      <c r="E56" s="88"/>
      <c r="F56" s="88"/>
      <c r="G56" s="30" t="s">
        <v>8</v>
      </c>
      <c r="H56" s="89"/>
      <c r="I56" s="90"/>
      <c r="J56" s="91"/>
      <c r="K56" s="30" t="s">
        <v>9</v>
      </c>
      <c r="L56" s="92">
        <f>E56*H56</f>
        <v>0</v>
      </c>
      <c r="M56" s="93"/>
      <c r="N56" s="53"/>
    </row>
    <row r="57" spans="1:16" ht="21.95" customHeight="1" thickBot="1" x14ac:dyDescent="0.3">
      <c r="A57"/>
      <c r="B57" s="96"/>
      <c r="C57" s="97"/>
      <c r="D57" s="97"/>
      <c r="E57" s="97"/>
      <c r="F57" s="97"/>
      <c r="G57" s="31" t="s">
        <v>8</v>
      </c>
      <c r="H57" s="98"/>
      <c r="I57" s="99"/>
      <c r="J57" s="100"/>
      <c r="K57" s="31" t="s">
        <v>9</v>
      </c>
      <c r="L57" s="92">
        <f>E57*H57</f>
        <v>0</v>
      </c>
      <c r="M57" s="93"/>
      <c r="N57" s="53"/>
    </row>
    <row r="58" spans="1:16" ht="21.95" customHeight="1" x14ac:dyDescent="0.25">
      <c r="A58"/>
      <c r="B58" s="32">
        <f>E5</f>
        <v>0</v>
      </c>
      <c r="C58" s="33" t="s">
        <v>10</v>
      </c>
      <c r="D58" s="34">
        <f>L54+L55+L56+L57</f>
        <v>0</v>
      </c>
      <c r="E58" s="33" t="s">
        <v>11</v>
      </c>
      <c r="F58" s="34">
        <f>B58-D58</f>
        <v>0</v>
      </c>
      <c r="G58" s="33" t="s">
        <v>31</v>
      </c>
      <c r="H58" s="36">
        <f>E5</f>
        <v>0</v>
      </c>
      <c r="I58" s="33" t="s">
        <v>9</v>
      </c>
      <c r="J58" s="38" t="e">
        <f>F58/H58</f>
        <v>#DIV/0!</v>
      </c>
      <c r="K58" s="33" t="s">
        <v>12</v>
      </c>
      <c r="L58" s="101" t="e">
        <f>J58*1</f>
        <v>#DIV/0!</v>
      </c>
      <c r="M58" s="102"/>
      <c r="N58" s="53"/>
    </row>
    <row r="59" spans="1:16" ht="15.75" thickBot="1" x14ac:dyDescent="0.3">
      <c r="B59" s="39" t="s">
        <v>13</v>
      </c>
      <c r="C59" s="40"/>
      <c r="D59" s="41" t="s">
        <v>14</v>
      </c>
      <c r="E59" s="40"/>
      <c r="F59" s="41" t="s">
        <v>15</v>
      </c>
      <c r="G59" s="40"/>
      <c r="H59" s="41" t="s">
        <v>13</v>
      </c>
      <c r="I59" s="41"/>
      <c r="J59" s="41"/>
      <c r="K59" s="40"/>
      <c r="L59" s="94" t="s">
        <v>28</v>
      </c>
      <c r="M59" s="95"/>
    </row>
    <row r="60" spans="1:16" ht="6.75" customHeight="1" x14ac:dyDescent="0.2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6"/>
    </row>
    <row r="61" spans="1:16" ht="20.100000000000001" customHeight="1" x14ac:dyDescent="0.25">
      <c r="B61" s="77" t="s">
        <v>54</v>
      </c>
      <c r="C61" s="78"/>
      <c r="D61" s="78"/>
      <c r="E61" s="47">
        <f>M51</f>
        <v>0</v>
      </c>
      <c r="F61" s="79" t="s">
        <v>55</v>
      </c>
      <c r="G61" s="79"/>
      <c r="H61" s="80" t="e">
        <f>J58</f>
        <v>#DIV/0!</v>
      </c>
      <c r="I61" s="81"/>
      <c r="J61" s="81"/>
      <c r="K61" s="37" t="s">
        <v>11</v>
      </c>
      <c r="L61" s="4" t="s">
        <v>56</v>
      </c>
      <c r="M61" s="48" t="e">
        <f>E61*H61</f>
        <v>#DIV/0!</v>
      </c>
    </row>
    <row r="62" spans="1:16" ht="3.95" customHeight="1" thickBot="1" x14ac:dyDescent="0.3">
      <c r="B62" s="9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28"/>
    </row>
    <row r="63" spans="1:16" ht="15" customHeight="1" thickTop="1" thickBot="1" x14ac:dyDescent="0.3">
      <c r="A63"/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20"/>
      <c r="N63" s="53"/>
    </row>
    <row r="64" spans="1:16" s="53" customFormat="1" ht="20.100000000000001" customHeight="1" thickTop="1" x14ac:dyDescent="0.25">
      <c r="A64" s="55"/>
      <c r="B64" s="73" t="s">
        <v>18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  <c r="N64" s="54"/>
    </row>
    <row r="65" spans="1:14" s="53" customFormat="1" ht="21.95" customHeight="1" thickBot="1" x14ac:dyDescent="0.3">
      <c r="A65" s="55"/>
      <c r="B65" s="82" t="s">
        <v>30</v>
      </c>
      <c r="C65" s="83"/>
      <c r="D65" s="83"/>
      <c r="E65" s="83"/>
      <c r="F65" s="56">
        <f>M9+M23+M37+M51</f>
        <v>0</v>
      </c>
      <c r="G65" s="57" t="s">
        <v>19</v>
      </c>
      <c r="H65" s="84" t="s">
        <v>29</v>
      </c>
      <c r="I65" s="84"/>
      <c r="J65" s="84"/>
      <c r="K65" s="84"/>
      <c r="L65" s="59" t="e">
        <f>M19+M33+M47+M61</f>
        <v>#DIV/0!</v>
      </c>
      <c r="M65" s="60" t="s">
        <v>20</v>
      </c>
      <c r="N65" s="54"/>
    </row>
    <row r="66" spans="1:14" s="53" customFormat="1" ht="21.95" customHeight="1" thickBot="1" x14ac:dyDescent="0.3">
      <c r="A66" s="55"/>
      <c r="B66" s="22"/>
      <c r="C66" s="61"/>
      <c r="D66" s="61"/>
      <c r="E66" s="61"/>
      <c r="F66" s="58" t="s">
        <v>21</v>
      </c>
      <c r="G66" s="76" t="e">
        <f>L65/F65</f>
        <v>#DIV/0!</v>
      </c>
      <c r="H66" s="76"/>
      <c r="I66" s="76"/>
      <c r="J66" s="76"/>
      <c r="K66" s="57" t="s">
        <v>22</v>
      </c>
      <c r="L66" s="61"/>
      <c r="M66" s="62"/>
      <c r="N66" s="54"/>
    </row>
    <row r="67" spans="1:14" s="53" customFormat="1" ht="14.25" customHeight="1" thickBot="1" x14ac:dyDescent="0.3">
      <c r="A67" s="55"/>
      <c r="B67" s="63"/>
      <c r="C67" s="64"/>
      <c r="D67" s="64"/>
      <c r="E67" s="64"/>
      <c r="F67" s="64"/>
      <c r="G67" s="65"/>
      <c r="H67" s="64"/>
      <c r="I67" s="64"/>
      <c r="J67" s="64"/>
      <c r="K67" s="66" t="s">
        <v>23</v>
      </c>
      <c r="L67" s="64"/>
      <c r="M67" s="67"/>
      <c r="N67" s="54"/>
    </row>
    <row r="68" spans="1:14" ht="15.75" thickTop="1" x14ac:dyDescent="0.25">
      <c r="B68" s="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</sheetData>
  <mergeCells count="133">
    <mergeCell ref="L22:L24"/>
    <mergeCell ref="L36:L37"/>
    <mergeCell ref="L50:L51"/>
    <mergeCell ref="B2:M2"/>
    <mergeCell ref="L59:M59"/>
    <mergeCell ref="B61:D61"/>
    <mergeCell ref="F61:G61"/>
    <mergeCell ref="H61:J61"/>
    <mergeCell ref="B51:D51"/>
    <mergeCell ref="E51:F51"/>
    <mergeCell ref="H51:K51"/>
    <mergeCell ref="B57:D57"/>
    <mergeCell ref="E57:F57"/>
    <mergeCell ref="H57:J57"/>
    <mergeCell ref="L57:M57"/>
    <mergeCell ref="L58:M58"/>
    <mergeCell ref="B55:D55"/>
    <mergeCell ref="E55:F55"/>
    <mergeCell ref="H55:J55"/>
    <mergeCell ref="L55:M55"/>
    <mergeCell ref="B56:D56"/>
    <mergeCell ref="E56:F56"/>
    <mergeCell ref="H56:J56"/>
    <mergeCell ref="B3:C3"/>
    <mergeCell ref="L56:M56"/>
    <mergeCell ref="B53:D53"/>
    <mergeCell ref="E53:F53"/>
    <mergeCell ref="H53:J53"/>
    <mergeCell ref="L53:M53"/>
    <mergeCell ref="B54:D54"/>
    <mergeCell ref="E54:F54"/>
    <mergeCell ref="H54:J54"/>
    <mergeCell ref="L54:M54"/>
    <mergeCell ref="H4:K4"/>
    <mergeCell ref="L4:M4"/>
    <mergeCell ref="C1:M1"/>
    <mergeCell ref="L3:M3"/>
    <mergeCell ref="B5:D5"/>
    <mergeCell ref="H5:I5"/>
    <mergeCell ref="L5:M5"/>
    <mergeCell ref="J3:K3"/>
    <mergeCell ref="D3:I3"/>
    <mergeCell ref="B4:E4"/>
    <mergeCell ref="F4:G4"/>
    <mergeCell ref="B9:D9"/>
    <mergeCell ref="E9:F9"/>
    <mergeCell ref="H9:K9"/>
    <mergeCell ref="B11:D11"/>
    <mergeCell ref="E11:F11"/>
    <mergeCell ref="H11:J11"/>
    <mergeCell ref="L11:M11"/>
    <mergeCell ref="B12:D12"/>
    <mergeCell ref="E12:F12"/>
    <mergeCell ref="H12:J12"/>
    <mergeCell ref="L12:M12"/>
    <mergeCell ref="L8:L9"/>
    <mergeCell ref="L17:M17"/>
    <mergeCell ref="B13:D13"/>
    <mergeCell ref="E13:F13"/>
    <mergeCell ref="H13:J13"/>
    <mergeCell ref="L13:M13"/>
    <mergeCell ref="B14:D14"/>
    <mergeCell ref="E14:F14"/>
    <mergeCell ref="H14:J14"/>
    <mergeCell ref="L14:M14"/>
    <mergeCell ref="B15:D15"/>
    <mergeCell ref="E15:F15"/>
    <mergeCell ref="H15:J15"/>
    <mergeCell ref="L15:M15"/>
    <mergeCell ref="L16:M16"/>
    <mergeCell ref="B19:D19"/>
    <mergeCell ref="F19:G19"/>
    <mergeCell ref="H19:J19"/>
    <mergeCell ref="B23:D23"/>
    <mergeCell ref="E23:F23"/>
    <mergeCell ref="H23:K23"/>
    <mergeCell ref="B25:D25"/>
    <mergeCell ref="E25:F25"/>
    <mergeCell ref="H25:J25"/>
    <mergeCell ref="L25:M25"/>
    <mergeCell ref="B26:D26"/>
    <mergeCell ref="E26:F26"/>
    <mergeCell ref="H26:J26"/>
    <mergeCell ref="L26:M26"/>
    <mergeCell ref="L31:M31"/>
    <mergeCell ref="B27:D27"/>
    <mergeCell ref="E27:F27"/>
    <mergeCell ref="H27:J27"/>
    <mergeCell ref="L27:M27"/>
    <mergeCell ref="B28:D28"/>
    <mergeCell ref="E28:F28"/>
    <mergeCell ref="H28:J28"/>
    <mergeCell ref="L28:M28"/>
    <mergeCell ref="B29:D29"/>
    <mergeCell ref="E29:F29"/>
    <mergeCell ref="H29:J29"/>
    <mergeCell ref="L29:M29"/>
    <mergeCell ref="L30:M30"/>
    <mergeCell ref="L43:M43"/>
    <mergeCell ref="L44:M44"/>
    <mergeCell ref="B33:D33"/>
    <mergeCell ref="F33:G33"/>
    <mergeCell ref="H33:J33"/>
    <mergeCell ref="B37:D37"/>
    <mergeCell ref="E37:F37"/>
    <mergeCell ref="H37:K37"/>
    <mergeCell ref="B39:D39"/>
    <mergeCell ref="E39:F39"/>
    <mergeCell ref="H39:J39"/>
    <mergeCell ref="B64:M64"/>
    <mergeCell ref="G66:J66"/>
    <mergeCell ref="B47:D47"/>
    <mergeCell ref="F47:G47"/>
    <mergeCell ref="H47:J47"/>
    <mergeCell ref="B65:E65"/>
    <mergeCell ref="H65:K65"/>
    <mergeCell ref="L39:M39"/>
    <mergeCell ref="B40:D40"/>
    <mergeCell ref="E40:F40"/>
    <mergeCell ref="H40:J40"/>
    <mergeCell ref="L40:M40"/>
    <mergeCell ref="L45:M45"/>
    <mergeCell ref="B41:D41"/>
    <mergeCell ref="E41:F41"/>
    <mergeCell ref="H41:J41"/>
    <mergeCell ref="L41:M41"/>
    <mergeCell ref="B42:D42"/>
    <mergeCell ref="E42:F42"/>
    <mergeCell ref="H42:J42"/>
    <mergeCell ref="L42:M42"/>
    <mergeCell ref="B43:D43"/>
    <mergeCell ref="E43:F43"/>
    <mergeCell ref="H43:J43"/>
  </mergeCells>
  <pageMargins left="0.5" right="0.5" top="0.5" bottom="0.5" header="0" footer="0"/>
  <pageSetup scale="98" fitToHeight="0" orientation="landscape" horizontalDpi="1200" verticalDpi="1200" r:id="rId1"/>
  <headerFooter>
    <oddFooter>&amp;LBaystate Organic Certifiers • 1220 Cedarwood Circle, North Dighton, MA 02764 • www.baystateorganic.org&amp;R&amp;P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9</xdr:col>
                    <xdr:colOff>333375</xdr:colOff>
                    <xdr:row>4</xdr:row>
                    <xdr:rowOff>152400</xdr:rowOff>
                  </from>
                  <to>
                    <xdr:col>10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2</xdr:col>
                    <xdr:colOff>409575</xdr:colOff>
                    <xdr:row>21</xdr:row>
                    <xdr:rowOff>0</xdr:rowOff>
                  </from>
                  <to>
                    <xdr:col>3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2</xdr:col>
                    <xdr:colOff>409575</xdr:colOff>
                    <xdr:row>35</xdr:row>
                    <xdr:rowOff>0</xdr:rowOff>
                  </from>
                  <to>
                    <xdr:col>3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2</xdr:col>
                    <xdr:colOff>409575</xdr:colOff>
                    <xdr:row>49</xdr:row>
                    <xdr:rowOff>0</xdr:rowOff>
                  </from>
                  <to>
                    <xdr:col>3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161925</xdr:rowOff>
                  </from>
                  <to>
                    <xdr:col>7</xdr:col>
                    <xdr:colOff>247650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8</xdr:col>
                    <xdr:colOff>314325</xdr:colOff>
                    <xdr:row>4</xdr:row>
                    <xdr:rowOff>142875</xdr:rowOff>
                  </from>
                  <to>
                    <xdr:col>9</xdr:col>
                    <xdr:colOff>152400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Worden</dc:creator>
  <cp:lastModifiedBy>16458</cp:lastModifiedBy>
  <cp:lastPrinted>2024-12-17T17:06:01Z</cp:lastPrinted>
  <dcterms:created xsi:type="dcterms:W3CDTF">2022-03-18T22:03:56Z</dcterms:created>
  <dcterms:modified xsi:type="dcterms:W3CDTF">2024-12-17T17:07:47Z</dcterms:modified>
</cp:coreProperties>
</file>